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面试" sheetId="2" r:id="rId1"/>
  </sheets>
  <definedNames>
    <definedName name="_xlnm._FilterDatabase" localSheetId="0" hidden="1">面试!$A$2:$I$2</definedName>
    <definedName name="_xlnm.Print_Area" localSheetId="0">面试!$A$1:$I$2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<sst xmlns="http://schemas.openxmlformats.org/spreadsheetml/2006/main" count="26" uniqueCount="23">
  <si>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咸宁市农业农村局2026年“招硕引博”考试
得分汇总表（A30岗位）</t>
  </si>
  <si>
    <t>序号</t>
  </si>
  <si>
    <t>岗位
代码</t>
  </si>
  <si>
    <t>准考证号</t>
  </si>
  <si>
    <t>姓名</t>
  </si>
  <si>
    <t>性别</t>
  </si>
  <si>
    <t>笔试得分</t>
  </si>
  <si>
    <t>面试得分</t>
  </si>
  <si>
    <t>综合
成绩</t>
  </si>
  <si>
    <t>名次</t>
  </si>
  <si>
    <t>A30</t>
  </si>
  <si>
    <t>周宸帆</t>
  </si>
  <si>
    <t>女</t>
  </si>
  <si>
    <t>78.52</t>
  </si>
  <si>
    <t>1</t>
  </si>
  <si>
    <t>徐诗萌</t>
  </si>
  <si>
    <t>74.68</t>
  </si>
  <si>
    <t>2</t>
  </si>
  <si>
    <t>葛富强</t>
  </si>
  <si>
    <t>男</t>
  </si>
  <si>
    <t>74.18</t>
  </si>
  <si>
    <t>3</t>
  </si>
  <si>
    <t>备注：硕士研究生综合成绩=专业水平测试成绩×50%+面试成绩×50%，博士研究生以面试成绩作为综合成绩。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</si>
</sst>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49" fontId="6" fillId="0" borderId="4" xfId="0" applyNumberFormat="1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:I1"/>
    </sheetView>
  </sheetViews>
  <sheetFormatPr defaultColWidth="9" defaultRowHeight="17.25" outlineLevelRow="5"/>
  <cols>
    <col min="1" max="1" width="6.125" style="2" customWidth="1"/>
    <col min="2" max="2" width="7.125" customWidth="1"/>
    <col min="3" max="3" width="9.875" customWidth="1"/>
    <col min="4" max="4" width="8.25833333333333" customWidth="1"/>
    <col min="5" max="5" width="6.25833333333333" customWidth="1"/>
    <col min="6" max="6" width="9.125" customWidth="1"/>
    <col min="7" max="7" width="9.25833333333333" customWidth="1"/>
    <col min="8" max="8" width="9" customWidth="1"/>
  </cols>
  <sheetData>
    <row r="1" ht="6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.7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9.75" customHeight="1" spans="1:9">
      <c r="A3" s="5">
        <f>ROW()-2</f>
        <v>1</v>
      </c>
      <c r="B3" s="6" t="s">
        <v>10</v>
      </c>
      <c r="C3" s="7">
        <v>300430</v>
      </c>
      <c r="D3" s="6" t="s">
        <v>11</v>
      </c>
      <c r="E3" s="6" t="s">
        <v>12</v>
      </c>
      <c r="F3" s="11">
        <v>73.25</v>
      </c>
      <c r="G3" s="5" t="s">
        <v>13</v>
      </c>
      <c r="H3" s="5">
        <f>F3*0.5+G3*0.5</f>
        <v>75.885</v>
      </c>
      <c r="I3" s="5" t="s">
        <v>14</v>
      </c>
    </row>
    <row r="4" ht="39.75" customHeight="1" spans="1:9">
      <c r="A4" s="5">
        <f>ROW()-2</f>
        <v>2</v>
      </c>
      <c r="B4" s="6" t="s">
        <v>10</v>
      </c>
      <c r="C4" s="8">
        <v>300406</v>
      </c>
      <c r="D4" s="6" t="s">
        <v>15</v>
      </c>
      <c r="E4" s="6" t="s">
        <v>12</v>
      </c>
      <c r="F4" s="11">
        <v>70.45</v>
      </c>
      <c r="G4" s="5" t="s">
        <v>16</v>
      </c>
      <c r="H4" s="5">
        <f>F4*0.5+G4*0.5</f>
        <v>72.565</v>
      </c>
      <c r="I4" s="5" t="s">
        <v>17</v>
      </c>
    </row>
    <row r="5" ht="39.75" customHeight="1" spans="1:9">
      <c r="A5" s="5">
        <f>ROW()-2</f>
        <v>3</v>
      </c>
      <c r="B5" s="6" t="s">
        <v>10</v>
      </c>
      <c r="C5" s="8">
        <v>300412</v>
      </c>
      <c r="D5" s="6" t="s">
        <v>18</v>
      </c>
      <c r="E5" s="6" t="s">
        <v>19</v>
      </c>
      <c r="F5" s="11">
        <v>70.3</v>
      </c>
      <c r="G5" s="5" t="s">
        <v>20</v>
      </c>
      <c r="H5" s="5">
        <f>F5*0.5+G5*0.5</f>
        <v>72.24</v>
      </c>
      <c r="I5" s="5" t="s">
        <v>21</v>
      </c>
    </row>
    <row r="6" ht="38" customHeight="1" spans="1:9">
      <c r="A6" s="9" t="s">
        <v>22</v>
      </c>
      <c r="B6" s="10"/>
      <c r="C6" s="10"/>
      <c r="D6" s="10"/>
      <c r="E6" s="10"/>
      <c r="F6" s="10"/>
      <c r="G6" s="10"/>
      <c r="H6" s="10"/>
      <c r="I6" s="12"/>
    </row>
  </sheetData>
  <mergeCells count="2">
    <mergeCell ref="A1:I1"/>
    <mergeCell ref="A6:I6"/>
  </mergeCells>
  <conditionalFormatting sqref="D3:D5">
    <cfRule type="duplicateValues" dxfId="0" priority="1"/>
  </conditionalFormatting>
  <dataValidations count="1">
    <dataValidation type="list" allowBlank="1" showInputMessage="1" showErrorMessage="1" sqref="E2">
      <formula1>"男,女"</formula1>
    </dataValidation>
  </dataValidations>
  <printOptions horizontalCentered="1"/>
  <pageMargins left="0" right="0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2006-09-16T08:00:00Z</dcterms:created>
  <dcterms:modified xsi:type="dcterms:W3CDTF">2026-06-15T09:14:10Z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737F2588D0BF401DBD3B87C225C69E3B_13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